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5940" windowHeight="2940" tabRatio="903"/>
  </bookViews>
  <sheets>
    <sheet name="2017年收支预算总表" sheetId="30" r:id="rId1"/>
  </sheets>
  <definedNames>
    <definedName name="lllllll" localSheetId="0">'2017年收支预算总表'!$1:$5</definedName>
    <definedName name="_xlnm.Print_Area" localSheetId="0">'2017年收支预算总表'!$A$1:$F$40</definedName>
    <definedName name="_xlnm.Print_Titles" localSheetId="0">'2017年收支预算总表'!$1:$5</definedName>
    <definedName name="ssss" localSheetId="0">'2017年收支预算总表'!$A$1:$F$40</definedName>
  </definedNames>
  <calcPr calcId="114210" fullCalcOnLoad="1"/>
</workbook>
</file>

<file path=xl/calcChain.xml><?xml version="1.0" encoding="utf-8"?>
<calcChain xmlns="http://schemas.openxmlformats.org/spreadsheetml/2006/main">
  <c r="F34" i="30"/>
  <c r="B34"/>
  <c r="B40"/>
  <c r="F35"/>
  <c r="F40"/>
  <c r="D34"/>
  <c r="D35"/>
  <c r="D40"/>
</calcChain>
</file>

<file path=xl/sharedStrings.xml><?xml version="1.0" encoding="utf-8"?>
<sst xmlns="http://schemas.openxmlformats.org/spreadsheetml/2006/main" count="77" uniqueCount="69">
  <si>
    <t/>
  </si>
  <si>
    <t>一、财政拨款</t>
  </si>
  <si>
    <t>预算01表</t>
  </si>
  <si>
    <t>其他支出</t>
  </si>
  <si>
    <t>四、纳入预算管理的行政事业性收费等非税收入</t>
  </si>
  <si>
    <t>国防支出</t>
  </si>
  <si>
    <t>资源勘探信息等支出</t>
  </si>
  <si>
    <t>农林水支出</t>
  </si>
  <si>
    <t>　3、对个人和家庭的补助</t>
  </si>
  <si>
    <t>一般公共服务支出</t>
  </si>
  <si>
    <t>商业服务业等支出</t>
  </si>
  <si>
    <t xml:space="preserve">收      入 </t>
  </si>
  <si>
    <t>粮油物资储备支出</t>
  </si>
  <si>
    <t>援助其他地区支出</t>
  </si>
  <si>
    <t>科学技术支出</t>
  </si>
  <si>
    <t>　1、工资福利支出</t>
  </si>
  <si>
    <t xml:space="preserve">项目（按功能分类） </t>
  </si>
  <si>
    <t xml:space="preserve">本年支出合计 </t>
  </si>
  <si>
    <t>外交支出</t>
  </si>
  <si>
    <t>公共安全支出</t>
  </si>
  <si>
    <t>城乡社区支出</t>
  </si>
  <si>
    <t xml:space="preserve">支           出 </t>
  </si>
  <si>
    <t xml:space="preserve">项目（按经济分类） </t>
  </si>
  <si>
    <t>　2、商品和服务支出</t>
  </si>
  <si>
    <t>文化体育与传媒支出</t>
  </si>
  <si>
    <t>国土海洋气象等支出</t>
  </si>
  <si>
    <t>金融支出</t>
  </si>
  <si>
    <t>社会保障和就业支出</t>
  </si>
  <si>
    <t xml:space="preserve">预算数 </t>
  </si>
  <si>
    <t xml:space="preserve">支    出    总    计 </t>
  </si>
  <si>
    <t>教育支出</t>
  </si>
  <si>
    <t>住房保障支出</t>
  </si>
  <si>
    <t>交通运输支出</t>
  </si>
  <si>
    <t xml:space="preserve">收    入    总    计 </t>
  </si>
  <si>
    <t>二、项目支出</t>
  </si>
  <si>
    <t>预备费</t>
  </si>
  <si>
    <t>单位:万元</t>
  </si>
  <si>
    <t>五、纳入政府性基金预算管理收入</t>
  </si>
  <si>
    <t>一、基本支出</t>
  </si>
  <si>
    <t>　　结转下年</t>
  </si>
  <si>
    <t>六、纳入专户管理的行政事业性收费等非税收入</t>
  </si>
  <si>
    <t xml:space="preserve">项目 </t>
  </si>
  <si>
    <t>二、中央“六费”收入返还数</t>
  </si>
  <si>
    <t>三、中央提前告知转移支付资金</t>
  </si>
  <si>
    <t>七、上级补助收入</t>
  </si>
  <si>
    <t>八、附属单位上缴收入</t>
  </si>
  <si>
    <t>九、其他收入</t>
  </si>
  <si>
    <t xml:space="preserve">  4、对企事业单位的补贴</t>
  </si>
  <si>
    <t>社会保险基金支出</t>
  </si>
  <si>
    <t>十、用事业基金弥补收支差额</t>
  </si>
  <si>
    <t xml:space="preserve">  5、转移性支出</t>
  </si>
  <si>
    <t>医疗卫生与计划生育支出</t>
  </si>
  <si>
    <t xml:space="preserve">  6、债务利息支出</t>
  </si>
  <si>
    <t>节能环保支出</t>
  </si>
  <si>
    <t xml:space="preserve">  7、基本建设支出</t>
  </si>
  <si>
    <t xml:space="preserve">  8、其他资本性支出</t>
  </si>
  <si>
    <t xml:space="preserve">  9、其他支出</t>
  </si>
  <si>
    <t>国有资本经营预算支出</t>
  </si>
  <si>
    <t>转移性支出</t>
  </si>
  <si>
    <t>债务还本支出</t>
  </si>
  <si>
    <t>债务付息支出</t>
  </si>
  <si>
    <t>债务发行费用支出</t>
  </si>
  <si>
    <t xml:space="preserve">本年收入合计 </t>
  </si>
  <si>
    <t>十一、上年结转</t>
  </si>
  <si>
    <t>　　纳入预算管理的行政事业性收费等非税收入结转</t>
  </si>
  <si>
    <t>　　纳入政府性基金预算管理收入结转</t>
  </si>
  <si>
    <t>　　纳入专户管理的行政事业性收费等非税收入结转</t>
  </si>
  <si>
    <t>　　其他结转</t>
  </si>
  <si>
    <t xml:space="preserve">2017 年 收 支 预 算 总 表 </t>
    <phoneticPr fontId="0" type="noConversion"/>
  </si>
</sst>
</file>

<file path=xl/styles.xml><?xml version="1.0" encoding="utf-8"?>
<styleSheet xmlns="http://schemas.openxmlformats.org/spreadsheetml/2006/main">
  <numFmts count="2">
    <numFmt numFmtId="176" formatCode="#,##0.0"/>
    <numFmt numFmtId="178" formatCode="#,##0.0_ "/>
  </numFmts>
  <fonts count="7"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0"/>
      <name val="Trial"/>
      <family val="2"/>
    </font>
    <font>
      <sz val="12"/>
      <name val="T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76" fontId="0" fillId="0" borderId="1" xfId="0" applyNumberForma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176" fontId="1" fillId="0" borderId="7" xfId="0" applyNumberFormat="1" applyFont="1" applyFill="1" applyBorder="1" applyAlignment="1" applyProtection="1">
      <alignment horizontal="right" vertical="center" wrapText="1"/>
    </xf>
    <xf numFmtId="0" fontId="0" fillId="0" borderId="8" xfId="0" applyFill="1" applyBorder="1"/>
    <xf numFmtId="176" fontId="1" fillId="0" borderId="9" xfId="0" applyNumberFormat="1" applyFont="1" applyFill="1" applyBorder="1" applyAlignment="1" applyProtection="1">
      <alignment horizontal="right" vertical="center" wrapText="1"/>
    </xf>
    <xf numFmtId="0" fontId="0" fillId="0" borderId="9" xfId="0" applyFill="1" applyBorder="1"/>
    <xf numFmtId="0" fontId="0" fillId="0" borderId="1" xfId="0" applyFill="1" applyBorder="1" applyAlignment="1">
      <alignment horizontal="left"/>
    </xf>
    <xf numFmtId="178" fontId="0" fillId="0" borderId="1" xfId="0" applyNumberFormat="1" applyFill="1" applyBorder="1" applyAlignment="1">
      <alignment horizontal="right" vertical="center" wrapText="1"/>
    </xf>
    <xf numFmtId="178" fontId="1" fillId="0" borderId="6" xfId="0" applyNumberFormat="1" applyFont="1" applyFill="1" applyBorder="1" applyAlignment="1" applyProtection="1">
      <alignment horizontal="right" vertical="center" wrapText="1"/>
    </xf>
    <xf numFmtId="0" fontId="5" fillId="0" borderId="9" xfId="0" applyFont="1" applyFill="1" applyBorder="1" applyAlignment="1">
      <alignment horizontal="center" vertical="center"/>
    </xf>
    <xf numFmtId="178" fontId="0" fillId="0" borderId="9" xfId="0" applyNumberFormat="1" applyBorder="1"/>
    <xf numFmtId="0" fontId="5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showZeros="0" tabSelected="1" workbookViewId="0">
      <selection activeCell="C29" sqref="C29"/>
    </sheetView>
  </sheetViews>
  <sheetFormatPr defaultColWidth="9" defaultRowHeight="14.25"/>
  <cols>
    <col min="1" max="1" width="57.1640625" style="7" customWidth="1"/>
    <col min="2" max="2" width="18.1640625" style="7" customWidth="1"/>
    <col min="3" max="3" width="40.6640625" style="7" customWidth="1"/>
    <col min="4" max="4" width="18.1640625" style="7" customWidth="1"/>
    <col min="5" max="5" width="40" style="7" customWidth="1"/>
    <col min="6" max="6" width="18.1640625" style="7" customWidth="1"/>
    <col min="7" max="16384" width="9" style="7"/>
  </cols>
  <sheetData>
    <row r="1" spans="1:6" ht="22.5" customHeight="1">
      <c r="A1" s="43" t="s">
        <v>68</v>
      </c>
      <c r="B1" s="43"/>
      <c r="C1" s="43"/>
      <c r="D1" s="43"/>
      <c r="E1" s="43"/>
      <c r="F1" s="43"/>
    </row>
    <row r="2" spans="1:6" s="5" customFormat="1" ht="20.25" customHeight="1">
      <c r="A2" s="4" t="s">
        <v>0</v>
      </c>
      <c r="B2" s="4"/>
      <c r="C2" s="4"/>
      <c r="D2" s="8"/>
      <c r="E2" s="4"/>
      <c r="F2" s="9" t="s">
        <v>2</v>
      </c>
    </row>
    <row r="3" spans="1:6" s="5" customFormat="1" ht="20.25" customHeight="1">
      <c r="A3" s="4"/>
      <c r="B3" s="4"/>
      <c r="C3" s="4"/>
      <c r="D3" s="8"/>
      <c r="E3" s="4"/>
      <c r="F3" s="9" t="s">
        <v>36</v>
      </c>
    </row>
    <row r="4" spans="1:6" s="1" customFormat="1" ht="17.45" customHeight="1">
      <c r="A4" s="44" t="s">
        <v>11</v>
      </c>
      <c r="B4" s="44"/>
      <c r="C4" s="44" t="s">
        <v>21</v>
      </c>
      <c r="D4" s="44"/>
      <c r="E4" s="44"/>
      <c r="F4" s="44"/>
    </row>
    <row r="5" spans="1:6" s="1" customFormat="1" ht="17.45" customHeight="1">
      <c r="A5" s="6" t="s">
        <v>41</v>
      </c>
      <c r="B5" s="16" t="s">
        <v>28</v>
      </c>
      <c r="C5" s="6" t="s">
        <v>22</v>
      </c>
      <c r="D5" s="16" t="s">
        <v>28</v>
      </c>
      <c r="E5" s="6" t="s">
        <v>16</v>
      </c>
      <c r="F5" s="16" t="s">
        <v>28</v>
      </c>
    </row>
    <row r="6" spans="1:6" s="3" customFormat="1" ht="17.25" customHeight="1">
      <c r="A6" s="12" t="s">
        <v>1</v>
      </c>
      <c r="B6" s="24">
        <v>15377.7</v>
      </c>
      <c r="C6" s="20" t="s">
        <v>38</v>
      </c>
      <c r="D6" s="24">
        <v>27900.7</v>
      </c>
      <c r="E6" s="17" t="s">
        <v>9</v>
      </c>
      <c r="F6" s="24">
        <v>0</v>
      </c>
    </row>
    <row r="7" spans="1:6" s="3" customFormat="1" ht="17.25" customHeight="1">
      <c r="A7" s="12" t="s">
        <v>42</v>
      </c>
      <c r="B7" s="24">
        <v>0</v>
      </c>
      <c r="C7" s="21" t="s">
        <v>15</v>
      </c>
      <c r="D7" s="24">
        <v>12406</v>
      </c>
      <c r="E7" s="17" t="s">
        <v>18</v>
      </c>
      <c r="F7" s="24">
        <v>0</v>
      </c>
    </row>
    <row r="8" spans="1:6" s="3" customFormat="1" ht="17.25" customHeight="1">
      <c r="A8" s="12" t="s">
        <v>43</v>
      </c>
      <c r="B8" s="24">
        <v>3380</v>
      </c>
      <c r="C8" s="21" t="s">
        <v>23</v>
      </c>
      <c r="D8" s="24">
        <v>6606.7</v>
      </c>
      <c r="E8" s="17" t="s">
        <v>5</v>
      </c>
      <c r="F8" s="24">
        <v>0</v>
      </c>
    </row>
    <row r="9" spans="1:6" s="3" customFormat="1" ht="17.25" customHeight="1">
      <c r="A9" s="12" t="s">
        <v>4</v>
      </c>
      <c r="B9" s="31">
        <v>312</v>
      </c>
      <c r="C9" s="21" t="s">
        <v>8</v>
      </c>
      <c r="D9" s="24">
        <v>8888</v>
      </c>
      <c r="E9" s="17" t="s">
        <v>19</v>
      </c>
      <c r="F9" s="24">
        <v>0</v>
      </c>
    </row>
    <row r="10" spans="1:6" s="3" customFormat="1" ht="17.25" customHeight="1">
      <c r="A10" s="12" t="s">
        <v>37</v>
      </c>
      <c r="B10" s="31">
        <v>0</v>
      </c>
      <c r="C10" s="20" t="s">
        <v>34</v>
      </c>
      <c r="D10" s="24">
        <v>2160</v>
      </c>
      <c r="E10" s="17" t="s">
        <v>30</v>
      </c>
      <c r="F10" s="24">
        <v>25224.9</v>
      </c>
    </row>
    <row r="11" spans="1:6" s="3" customFormat="1" ht="17.25" customHeight="1">
      <c r="A11" s="12" t="s">
        <v>40</v>
      </c>
      <c r="B11" s="31">
        <v>8991</v>
      </c>
      <c r="C11" s="21" t="s">
        <v>15</v>
      </c>
      <c r="D11" s="32">
        <v>0</v>
      </c>
      <c r="E11" s="17" t="s">
        <v>14</v>
      </c>
      <c r="F11" s="24">
        <v>0</v>
      </c>
    </row>
    <row r="12" spans="1:6" s="3" customFormat="1" ht="17.25" customHeight="1">
      <c r="A12" s="12" t="s">
        <v>44</v>
      </c>
      <c r="B12" s="31">
        <v>0</v>
      </c>
      <c r="C12" s="21" t="s">
        <v>23</v>
      </c>
      <c r="D12" s="32">
        <v>0</v>
      </c>
      <c r="E12" s="17" t="s">
        <v>24</v>
      </c>
      <c r="F12" s="24">
        <v>0</v>
      </c>
    </row>
    <row r="13" spans="1:6" s="3" customFormat="1" ht="17.25" customHeight="1">
      <c r="A13" s="18" t="s">
        <v>45</v>
      </c>
      <c r="B13" s="31">
        <v>0</v>
      </c>
      <c r="C13" s="21" t="s">
        <v>8</v>
      </c>
      <c r="D13" s="32">
        <v>0</v>
      </c>
      <c r="E13" s="17" t="s">
        <v>27</v>
      </c>
      <c r="F13" s="24">
        <v>3215.8</v>
      </c>
    </row>
    <row r="14" spans="1:6" s="3" customFormat="1" ht="17.25" customHeight="1">
      <c r="A14" s="18" t="s">
        <v>46</v>
      </c>
      <c r="B14" s="31">
        <v>2000</v>
      </c>
      <c r="C14" s="21" t="s">
        <v>47</v>
      </c>
      <c r="D14" s="32">
        <v>0</v>
      </c>
      <c r="E14" s="17" t="s">
        <v>48</v>
      </c>
      <c r="F14" s="24">
        <v>0</v>
      </c>
    </row>
    <row r="15" spans="1:6" s="3" customFormat="1" ht="17.25" customHeight="1">
      <c r="A15" s="30" t="s">
        <v>49</v>
      </c>
      <c r="B15" s="31">
        <v>0</v>
      </c>
      <c r="C15" s="21" t="s">
        <v>50</v>
      </c>
      <c r="D15" s="32">
        <v>0</v>
      </c>
      <c r="E15" s="17" t="s">
        <v>51</v>
      </c>
      <c r="F15" s="24">
        <v>752</v>
      </c>
    </row>
    <row r="16" spans="1:6" s="3" customFormat="1" ht="17.25" customHeight="1">
      <c r="A16" s="30"/>
      <c r="B16" s="24"/>
      <c r="C16" s="15" t="s">
        <v>52</v>
      </c>
      <c r="D16" s="32">
        <v>860</v>
      </c>
      <c r="E16" s="17" t="s">
        <v>53</v>
      </c>
      <c r="F16" s="24">
        <v>0</v>
      </c>
    </row>
    <row r="17" spans="1:6" s="3" customFormat="1" ht="17.25" customHeight="1">
      <c r="A17" s="30"/>
      <c r="B17" s="24"/>
      <c r="C17" s="15" t="s">
        <v>54</v>
      </c>
      <c r="D17" s="32">
        <v>0</v>
      </c>
      <c r="E17" s="17" t="s">
        <v>20</v>
      </c>
      <c r="F17" s="24">
        <v>0</v>
      </c>
    </row>
    <row r="18" spans="1:6" s="3" customFormat="1" ht="17.25" customHeight="1">
      <c r="A18" s="33"/>
      <c r="B18" s="24"/>
      <c r="C18" s="15" t="s">
        <v>55</v>
      </c>
      <c r="D18" s="32">
        <v>100</v>
      </c>
      <c r="E18" s="17" t="s">
        <v>7</v>
      </c>
      <c r="F18" s="24">
        <v>0</v>
      </c>
    </row>
    <row r="19" spans="1:6" s="3" customFormat="1" ht="17.25" customHeight="1">
      <c r="A19" s="18"/>
      <c r="B19" s="24"/>
      <c r="C19" s="29" t="s">
        <v>56</v>
      </c>
      <c r="D19" s="34">
        <v>0</v>
      </c>
      <c r="E19" s="17" t="s">
        <v>32</v>
      </c>
      <c r="F19" s="24">
        <v>0</v>
      </c>
    </row>
    <row r="20" spans="1:6" s="3" customFormat="1" ht="17.25" customHeight="1">
      <c r="A20" s="30"/>
      <c r="B20" s="25"/>
      <c r="C20" s="15"/>
      <c r="D20" s="35"/>
      <c r="E20" s="17" t="s">
        <v>6</v>
      </c>
      <c r="F20" s="24">
        <v>0</v>
      </c>
    </row>
    <row r="21" spans="1:6" s="3" customFormat="1" ht="17.25" customHeight="1">
      <c r="A21" s="30"/>
      <c r="B21" s="25"/>
      <c r="C21" s="29"/>
      <c r="D21" s="35"/>
      <c r="E21" s="17" t="s">
        <v>10</v>
      </c>
      <c r="F21" s="24">
        <v>0</v>
      </c>
    </row>
    <row r="22" spans="1:6" s="3" customFormat="1" ht="17.25" customHeight="1">
      <c r="A22" s="30"/>
      <c r="B22" s="25"/>
      <c r="D22" s="35"/>
      <c r="E22" s="17" t="s">
        <v>26</v>
      </c>
      <c r="F22" s="24">
        <v>0</v>
      </c>
    </row>
    <row r="23" spans="1:6" s="3" customFormat="1" ht="17.25" customHeight="1">
      <c r="A23" s="14"/>
      <c r="B23" s="25"/>
      <c r="C23" s="36"/>
      <c r="D23" s="34"/>
      <c r="E23" s="17" t="s">
        <v>13</v>
      </c>
      <c r="F23" s="24">
        <v>0</v>
      </c>
    </row>
    <row r="24" spans="1:6" s="3" customFormat="1" ht="17.25" customHeight="1">
      <c r="A24" s="14"/>
      <c r="B24" s="25"/>
      <c r="C24" s="36"/>
      <c r="D24" s="34"/>
      <c r="E24" s="17" t="s">
        <v>25</v>
      </c>
      <c r="F24" s="24">
        <v>0</v>
      </c>
    </row>
    <row r="25" spans="1:6" s="3" customFormat="1" ht="17.25" customHeight="1">
      <c r="A25" s="6"/>
      <c r="B25" s="25"/>
      <c r="C25" s="29"/>
      <c r="D25" s="24"/>
      <c r="E25" s="22" t="s">
        <v>31</v>
      </c>
      <c r="F25" s="24">
        <v>868</v>
      </c>
    </row>
    <row r="26" spans="1:6" s="3" customFormat="1" ht="17.25" customHeight="1">
      <c r="A26" s="33"/>
      <c r="B26" s="25"/>
      <c r="C26" s="29"/>
      <c r="D26" s="26"/>
      <c r="E26" s="22" t="s">
        <v>12</v>
      </c>
      <c r="F26" s="24">
        <v>0</v>
      </c>
    </row>
    <row r="27" spans="1:6" s="3" customFormat="1" ht="17.25" customHeight="1">
      <c r="A27" s="33"/>
      <c r="B27" s="25"/>
      <c r="C27" s="29"/>
      <c r="D27" s="26"/>
      <c r="E27" s="22" t="s">
        <v>57</v>
      </c>
      <c r="F27" s="24">
        <v>0</v>
      </c>
    </row>
    <row r="28" spans="1:6" s="3" customFormat="1" ht="17.25" customHeight="1">
      <c r="A28" s="6"/>
      <c r="B28" s="25"/>
      <c r="C28" s="29"/>
      <c r="D28" s="25"/>
      <c r="E28" s="22" t="s">
        <v>35</v>
      </c>
      <c r="F28" s="24">
        <v>0</v>
      </c>
    </row>
    <row r="29" spans="1:6" s="3" customFormat="1" ht="17.25" customHeight="1">
      <c r="A29" s="6"/>
      <c r="B29" s="25"/>
      <c r="C29" s="27"/>
      <c r="D29" s="25"/>
      <c r="E29" s="22" t="s">
        <v>3</v>
      </c>
      <c r="F29" s="24">
        <v>0</v>
      </c>
    </row>
    <row r="30" spans="1:6" s="3" customFormat="1" ht="17.25" customHeight="1">
      <c r="A30" s="6"/>
      <c r="B30" s="25"/>
      <c r="C30" s="27"/>
      <c r="D30" s="25"/>
      <c r="E30" s="18" t="s">
        <v>58</v>
      </c>
      <c r="F30" s="24">
        <v>0</v>
      </c>
    </row>
    <row r="31" spans="1:6" s="3" customFormat="1" ht="17.25" customHeight="1">
      <c r="A31" s="6"/>
      <c r="B31" s="25"/>
      <c r="C31" s="27"/>
      <c r="D31" s="25"/>
      <c r="E31" s="18" t="s">
        <v>59</v>
      </c>
      <c r="F31" s="26">
        <v>0</v>
      </c>
    </row>
    <row r="32" spans="1:6" s="3" customFormat="1" ht="17.25" customHeight="1">
      <c r="A32" s="6"/>
      <c r="B32" s="25"/>
      <c r="C32" s="27"/>
      <c r="D32" s="25"/>
      <c r="E32" s="13" t="s">
        <v>60</v>
      </c>
      <c r="F32" s="26">
        <v>0</v>
      </c>
    </row>
    <row r="33" spans="1:6" s="3" customFormat="1" ht="17.25" customHeight="1">
      <c r="A33" s="6"/>
      <c r="B33" s="25"/>
      <c r="C33" s="27"/>
      <c r="D33" s="25"/>
      <c r="E33" s="13" t="s">
        <v>61</v>
      </c>
      <c r="F33" s="26">
        <v>0</v>
      </c>
    </row>
    <row r="34" spans="1:6" s="1" customFormat="1" ht="17.25" customHeight="1">
      <c r="A34" s="6" t="s">
        <v>62</v>
      </c>
      <c r="B34" s="37">
        <f>SUM(B6:B15)</f>
        <v>30060.7</v>
      </c>
      <c r="C34" s="27" t="s">
        <v>17</v>
      </c>
      <c r="D34" s="24">
        <f>SUM(D6)+SUM(D10)</f>
        <v>30060.7</v>
      </c>
      <c r="E34" s="23" t="s">
        <v>17</v>
      </c>
      <c r="F34" s="26">
        <f>SUM(F6:F33)</f>
        <v>30060.7</v>
      </c>
    </row>
    <row r="35" spans="1:6" s="1" customFormat="1" ht="17.25" customHeight="1">
      <c r="A35" s="12" t="s">
        <v>63</v>
      </c>
      <c r="B35" s="38"/>
      <c r="C35" s="12" t="s">
        <v>39</v>
      </c>
      <c r="D35" s="28">
        <f>SUM(B40)-SUM(D34)</f>
        <v>0</v>
      </c>
      <c r="E35" s="12" t="s">
        <v>39</v>
      </c>
      <c r="F35" s="26">
        <f>SUM(B40)-SUM(F34)</f>
        <v>0</v>
      </c>
    </row>
    <row r="36" spans="1:6" s="3" customFormat="1" ht="17.25" customHeight="1">
      <c r="A36" s="12" t="s">
        <v>64</v>
      </c>
      <c r="B36" s="31">
        <v>0</v>
      </c>
      <c r="C36" s="13"/>
      <c r="D36" s="26"/>
      <c r="F36" s="26"/>
    </row>
    <row r="37" spans="1:6" s="3" customFormat="1" ht="17.25" customHeight="1">
      <c r="A37" s="12" t="s">
        <v>65</v>
      </c>
      <c r="B37" s="31">
        <v>0</v>
      </c>
      <c r="C37" s="2"/>
      <c r="D37" s="26"/>
      <c r="E37" s="18"/>
      <c r="F37" s="26"/>
    </row>
    <row r="38" spans="1:6" s="3" customFormat="1" ht="17.25" customHeight="1">
      <c r="A38" s="12" t="s">
        <v>66</v>
      </c>
      <c r="B38" s="31">
        <v>0</v>
      </c>
      <c r="C38" s="13"/>
      <c r="D38" s="26"/>
      <c r="E38" s="18"/>
      <c r="F38" s="26"/>
    </row>
    <row r="39" spans="1:6" s="3" customFormat="1" ht="17.25" customHeight="1">
      <c r="A39" s="12" t="s">
        <v>67</v>
      </c>
      <c r="B39" s="31">
        <v>0</v>
      </c>
      <c r="C39" s="13"/>
      <c r="D39" s="26"/>
      <c r="E39" s="18"/>
      <c r="F39" s="26"/>
    </row>
    <row r="40" spans="1:6" s="1" customFormat="1" ht="17.45" customHeight="1">
      <c r="A40" s="39" t="s">
        <v>33</v>
      </c>
      <c r="B40" s="40">
        <f>B34+SUM(B36:B39)</f>
        <v>30060.7</v>
      </c>
      <c r="C40" s="39" t="s">
        <v>29</v>
      </c>
      <c r="D40" s="26">
        <f>SUM(D34)+SUM(D35)</f>
        <v>30060.7</v>
      </c>
      <c r="E40" s="41" t="s">
        <v>29</v>
      </c>
      <c r="F40" s="42">
        <f>SUM(F34)+SUM(F35)</f>
        <v>30060.7</v>
      </c>
    </row>
    <row r="41" spans="1:6" ht="12.75" customHeight="1">
      <c r="B41" s="19"/>
      <c r="D41" s="19"/>
    </row>
    <row r="42" spans="1:6">
      <c r="B42" s="19"/>
      <c r="D42" s="19"/>
    </row>
    <row r="43" spans="1:6">
      <c r="B43" s="19"/>
      <c r="D43" s="19"/>
    </row>
    <row r="44" spans="1:6">
      <c r="B44" s="19"/>
      <c r="D44" s="19"/>
    </row>
    <row r="45" spans="1:6">
      <c r="B45" s="19"/>
      <c r="D45" s="19"/>
    </row>
    <row r="46" spans="1:6">
      <c r="B46" s="19"/>
      <c r="D46" s="19"/>
    </row>
    <row r="47" spans="1:6">
      <c r="B47" s="19"/>
      <c r="D47" s="19"/>
    </row>
    <row r="48" spans="1:6">
      <c r="B48" s="19"/>
      <c r="D48" s="19"/>
    </row>
    <row r="49" spans="1:4">
      <c r="B49" s="19"/>
      <c r="D49" s="19"/>
    </row>
    <row r="50" spans="1:4">
      <c r="B50" s="19"/>
      <c r="D50" s="19"/>
    </row>
    <row r="51" spans="1:4">
      <c r="A51" s="10"/>
      <c r="B51" s="19"/>
      <c r="D51" s="19"/>
    </row>
    <row r="52" spans="1:4">
      <c r="B52" s="19"/>
      <c r="D52" s="19"/>
    </row>
    <row r="53" spans="1:4">
      <c r="A53" s="10"/>
    </row>
    <row r="66" spans="1:1" ht="15">
      <c r="A66" s="11"/>
    </row>
    <row r="67" spans="1:1">
      <c r="A67" s="10"/>
    </row>
    <row r="68" spans="1:1" ht="15">
      <c r="A68" s="11"/>
    </row>
    <row r="69" spans="1:1">
      <c r="A69" s="10"/>
    </row>
  </sheetData>
  <sheetProtection formatCells="0" formatColumns="0" formatRows="0"/>
  <mergeCells count="3">
    <mergeCell ref="A1:F1"/>
    <mergeCell ref="A4:B4"/>
    <mergeCell ref="C4:F4"/>
  </mergeCells>
  <phoneticPr fontId="0" type="noConversion"/>
  <printOptions horizontalCentered="1"/>
  <pageMargins left="0.24" right="0.16" top="0.28999999999999998" bottom="0.24" header="0.22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4</vt:i4>
      </vt:variant>
    </vt:vector>
  </HeadingPairs>
  <TitlesOfParts>
    <vt:vector size="5" baseType="lpstr">
      <vt:lpstr>2017年收支预算总表</vt:lpstr>
      <vt:lpstr>'2017年收支预算总表'!lllllll</vt:lpstr>
      <vt:lpstr>'2017年收支预算总表'!Print_Area</vt:lpstr>
      <vt:lpstr>'2017年收支预算总表'!Print_Titles</vt:lpstr>
      <vt:lpstr>'2017年收支预算总表'!ssss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2017-10-25T06:20:30Z</cp:lastPrinted>
  <dcterms:created xsi:type="dcterms:W3CDTF">2014-05-29T03:45:52Z</dcterms:created>
  <dcterms:modified xsi:type="dcterms:W3CDTF">2017-10-25T06:20:56Z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397062</vt:i4>
  </property>
</Properties>
</file>